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rtinez51.EAD\Downloads\"/>
    </mc:Choice>
  </mc:AlternateContent>
  <xr:revisionPtr revIDLastSave="0" documentId="13_ncr:1_{C4C8D257-50AC-4F16-9023-B9D828B6D6A8}" xr6:coauthVersionLast="40" xr6:coauthVersionMax="40" xr10:uidLastSave="{00000000-0000-0000-0000-000000000000}"/>
  <bookViews>
    <workbookView xWindow="52680" yWindow="-120" windowWidth="29040" windowHeight="164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" i="1" l="1"/>
  <c r="AA14" i="1"/>
  <c r="AA43" i="1" l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29" i="1"/>
  <c r="AA30" i="1"/>
  <c r="AA28" i="1"/>
  <c r="AA27" i="1"/>
  <c r="AA26" i="1"/>
  <c r="AA25" i="1"/>
  <c r="AA24" i="1"/>
  <c r="AA23" i="1"/>
  <c r="AA22" i="1"/>
  <c r="AA20" i="1"/>
  <c r="AA21" i="1"/>
  <c r="AA18" i="1"/>
  <c r="AA19" i="1"/>
  <c r="AA17" i="1"/>
  <c r="AA16" i="1"/>
  <c r="AA15" i="1"/>
  <c r="Y45" i="1" l="1"/>
  <c r="S45" i="1" l="1"/>
  <c r="T45" i="1"/>
  <c r="U45" i="1"/>
  <c r="V45" i="1"/>
  <c r="I45" i="1"/>
  <c r="J45" i="1"/>
  <c r="K45" i="1"/>
  <c r="L45" i="1"/>
  <c r="M45" i="1"/>
  <c r="N45" i="1"/>
  <c r="O45" i="1"/>
  <c r="P45" i="1"/>
  <c r="Q45" i="1"/>
  <c r="R45" i="1"/>
  <c r="H45" i="1"/>
  <c r="W45" i="1"/>
  <c r="X45" i="1"/>
  <c r="Z45" i="1"/>
  <c r="AA44" i="1" l="1"/>
</calcChain>
</file>

<file path=xl/sharedStrings.xml><?xml version="1.0" encoding="utf-8"?>
<sst xmlns="http://schemas.openxmlformats.org/spreadsheetml/2006/main" count="69" uniqueCount="68">
  <si>
    <t>2019 Nabeshima Cup and Texas Open Taikai Registration Form</t>
  </si>
  <si>
    <t>DOJO NAME</t>
  </si>
  <si>
    <t>MAIN CONTACT NAME</t>
  </si>
  <si>
    <t>DOJO ADDRESS (street, city, state, zip)</t>
  </si>
  <si>
    <t>PHONE NUMBER</t>
  </si>
  <si>
    <t>E-MAIL ADDRESS</t>
  </si>
  <si>
    <t>PARTICIPANT INFORMATION</t>
  </si>
  <si>
    <t>TAIKAI DIVISIONS</t>
  </si>
  <si>
    <t>PAYMENT</t>
  </si>
  <si>
    <t>(Input "1" for the division you will participate)</t>
  </si>
  <si>
    <t>Seminar &amp; Taikai Entry Fee</t>
  </si>
  <si>
    <t>Lunch</t>
  </si>
  <si>
    <t>Donation</t>
  </si>
  <si>
    <r>
      <t xml:space="preserve"> Each participant can enter </t>
    </r>
    <r>
      <rPr>
        <b/>
        <u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 1 division </t>
    </r>
  </si>
  <si>
    <t>Paticipant Name</t>
  </si>
  <si>
    <t>AUSKF ID No.</t>
  </si>
  <si>
    <t>Age</t>
  </si>
  <si>
    <t>Gender (M/F)</t>
  </si>
  <si>
    <t>Rank</t>
  </si>
  <si>
    <t>Yrs. / Mo. Practice</t>
  </si>
  <si>
    <r>
      <t xml:space="preserve">Mudansha
</t>
    </r>
    <r>
      <rPr>
        <sz val="8"/>
        <rFont val="Calibri"/>
        <family val="2"/>
        <scheme val="minor"/>
      </rPr>
      <t>(No Rank to 1 kyu Age 14+)</t>
    </r>
  </si>
  <si>
    <r>
      <t xml:space="preserve">Women
</t>
    </r>
    <r>
      <rPr>
        <sz val="8"/>
        <rFont val="Calibri"/>
        <family val="2"/>
        <scheme val="minor"/>
      </rPr>
      <t>(Mudan to 3 Dan for Age 14+)</t>
    </r>
  </si>
  <si>
    <r>
      <t xml:space="preserve">Yudansha
</t>
    </r>
    <r>
      <rPr>
        <sz val="8"/>
        <rFont val="Calibri"/>
        <family val="2"/>
        <scheme val="minor"/>
      </rPr>
      <t>(1 Dan to 3 Dan Age 14+)</t>
    </r>
  </si>
  <si>
    <r>
      <t xml:space="preserve">Texas Open
</t>
    </r>
    <r>
      <rPr>
        <sz val="8"/>
        <rFont val="Calibri"/>
        <family val="2"/>
        <scheme val="minor"/>
      </rPr>
      <t>(4 Dan and Up)</t>
    </r>
  </si>
  <si>
    <r>
      <t xml:space="preserve">Friday Seminar
</t>
    </r>
    <r>
      <rPr>
        <sz val="8"/>
        <color theme="1"/>
        <rFont val="Calibri"/>
        <family val="2"/>
        <scheme val="minor"/>
      </rPr>
      <t>(Open to All)</t>
    </r>
  </si>
  <si>
    <r>
      <t xml:space="preserve">Tournament Entry Fee
</t>
    </r>
    <r>
      <rPr>
        <sz val="8"/>
        <color theme="1"/>
        <rFont val="Calibri"/>
        <family val="2"/>
        <scheme val="minor"/>
      </rPr>
      <t>(Mudan, Yudan, Women)</t>
    </r>
  </si>
  <si>
    <r>
      <t xml:space="preserve">Texas Open
</t>
    </r>
    <r>
      <rPr>
        <sz val="8"/>
        <color theme="1"/>
        <rFont val="Calibri"/>
        <family val="2"/>
        <scheme val="minor"/>
      </rPr>
      <t>(4 Dan &amp; Up)</t>
    </r>
  </si>
  <si>
    <t>Turkey Cranberry</t>
  </si>
  <si>
    <t>Chicken Walnut</t>
  </si>
  <si>
    <t>Ham &amp; Swiss</t>
  </si>
  <si>
    <t>Paradise Veggie</t>
  </si>
  <si>
    <r>
      <t xml:space="preserve">Turkey Cranberry
</t>
    </r>
    <r>
      <rPr>
        <sz val="8"/>
        <color theme="1"/>
        <rFont val="Calibri"/>
        <family val="2"/>
        <scheme val="minor"/>
      </rPr>
      <t>(For Shinpan: 4 Dan &amp; Up)</t>
    </r>
  </si>
  <si>
    <r>
      <t xml:space="preserve">Chicken Walnut
</t>
    </r>
    <r>
      <rPr>
        <sz val="8"/>
        <color theme="1"/>
        <rFont val="Calibri"/>
        <family val="2"/>
        <scheme val="minor"/>
      </rPr>
      <t>(For Shinpan: 4 Dan &amp; Up)</t>
    </r>
  </si>
  <si>
    <r>
      <t xml:space="preserve">Ham &amp; Swiss
</t>
    </r>
    <r>
      <rPr>
        <sz val="8"/>
        <color theme="1"/>
        <rFont val="Calibri"/>
        <family val="2"/>
        <scheme val="minor"/>
      </rPr>
      <t>(For Shinpan: 4 Dan &amp; Up)</t>
    </r>
  </si>
  <si>
    <r>
      <t xml:space="preserve">Paradise Veggie 
</t>
    </r>
    <r>
      <rPr>
        <sz val="8"/>
        <color theme="1"/>
        <rFont val="Calibri"/>
        <family val="2"/>
        <scheme val="minor"/>
      </rPr>
      <t>(For Shinpan: 4 Dan &amp; Up)</t>
    </r>
  </si>
  <si>
    <r>
      <t xml:space="preserve">Adult
</t>
    </r>
    <r>
      <rPr>
        <sz val="9"/>
        <color theme="1"/>
        <rFont val="Calibri"/>
        <family val="2"/>
        <scheme val="minor"/>
      </rPr>
      <t>(Age12+)</t>
    </r>
  </si>
  <si>
    <t>Individual Donation (Optional)</t>
  </si>
  <si>
    <t>Total</t>
  </si>
  <si>
    <t>ex.</t>
  </si>
  <si>
    <t>Sasaki Kojiro</t>
  </si>
  <si>
    <t>F</t>
  </si>
  <si>
    <t>2 Dan</t>
  </si>
  <si>
    <t>5 Yrs 3 Mos</t>
  </si>
  <si>
    <t>Miyamoto Musashi</t>
  </si>
  <si>
    <t>M</t>
  </si>
  <si>
    <t>4 Dan</t>
  </si>
  <si>
    <t xml:space="preserve"> 25 Yrs 6 Mos</t>
  </si>
  <si>
    <t>Dojo Grand Total (Check Balance):</t>
  </si>
  <si>
    <t>Internal Use Only:</t>
  </si>
  <si>
    <t>*IMPORTANT INSTRUCTIONS*</t>
  </si>
  <si>
    <r>
      <t xml:space="preserve">1.) Mail back ONE check for the Grand Total amount payable to </t>
    </r>
    <r>
      <rPr>
        <u/>
        <sz val="13"/>
        <rFont val="Cambria"/>
        <family val="1"/>
      </rPr>
      <t>"DFWKIK"</t>
    </r>
    <r>
      <rPr>
        <sz val="13"/>
        <rFont val="Cambria"/>
        <family val="1"/>
      </rPr>
      <t xml:space="preserve"> along with EVERY participant's waiver form</t>
    </r>
  </si>
  <si>
    <t xml:space="preserve">     *If you are the only participant from your dojo, please put yourself as the main contact.</t>
  </si>
  <si>
    <t xml:space="preserve">Mailing Address: </t>
  </si>
  <si>
    <t>Dallas/Fort Worth Kendo &amp; Iaido Kyokai</t>
  </si>
  <si>
    <t>4145 Belt Line Rd., Suite 212, #104</t>
  </si>
  <si>
    <t>Addison, TX 75001</t>
  </si>
  <si>
    <t>Tel. 817-308-8212</t>
  </si>
  <si>
    <t>3.) No late registrations will be taken for the taikai (tournament).</t>
  </si>
  <si>
    <t>4.) PLEASE ENSURE ALL INFORMATION IS COMPLETE AND ACCURATE.</t>
  </si>
  <si>
    <t>5.) PLEASE SUBMIT SHINSA MATERIAL TO SWKIF DIRECTLY.</t>
  </si>
  <si>
    <t xml:space="preserve"> </t>
  </si>
  <si>
    <t>2.) Please email the registration form back to nate88williams@gmail.com prior to deadline. (Submit one form per dojo)</t>
  </si>
  <si>
    <t>Dinner (BBQ)</t>
  </si>
  <si>
    <t xml:space="preserve">Children (Under 12)
</t>
  </si>
  <si>
    <r>
      <t xml:space="preserve">     and the printed out copy of the registration form by </t>
    </r>
    <r>
      <rPr>
        <b/>
        <sz val="13"/>
        <color rgb="FFFF0000"/>
        <rFont val="Cambria"/>
        <family val="1"/>
        <scheme val="major"/>
      </rPr>
      <t>FRIDAY, APRIL 12, 2019.</t>
    </r>
  </si>
  <si>
    <t xml:space="preserve">     The last date to cancel your registration with a full refund is Wednesday, April 17, 2019.</t>
  </si>
  <si>
    <t xml:space="preserve">There shall be no refund for ANY reason after this date. </t>
  </si>
  <si>
    <t>214-629-5402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</si>
</sst>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3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mbria"/>
      <family val="1"/>
      <scheme val="major"/>
    </font>
    <font>
      <b/>
      <sz val="20"/>
      <name val="Cambria"/>
      <family val="1"/>
      <scheme val="major"/>
    </font>
    <font>
      <sz val="10"/>
      <name val="Cambria"/>
      <family val="1"/>
      <scheme val="major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Cambria"/>
      <family val="1"/>
      <scheme val="maj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ＭＳ Ｐゴシック"/>
      <family val="3"/>
      <charset val="128"/>
    </font>
    <font>
      <b/>
      <u/>
      <sz val="12"/>
      <color rgb="FFFF0000"/>
      <name val="Cambria"/>
      <family val="1"/>
      <scheme val="major"/>
    </font>
    <font>
      <sz val="12"/>
      <name val="Cambria"/>
      <family val="1"/>
      <scheme val="major"/>
    </font>
    <font>
      <b/>
      <sz val="11"/>
      <name val="Cambria"/>
      <family val="1"/>
      <scheme val="major"/>
    </font>
    <font>
      <sz val="8"/>
      <color theme="1"/>
      <name val="Calibri"/>
      <family val="2"/>
      <scheme val="minor"/>
    </font>
    <font>
      <b/>
      <i/>
      <u/>
      <sz val="11"/>
      <name val="Cambria"/>
      <family val="1"/>
      <scheme val="major"/>
    </font>
    <font>
      <sz val="13"/>
      <name val="Cambria"/>
      <family val="1"/>
      <scheme val="major"/>
    </font>
    <font>
      <u/>
      <sz val="13"/>
      <name val="Cambria"/>
      <family val="1"/>
    </font>
    <font>
      <sz val="13"/>
      <name val="Cambria"/>
      <family val="1"/>
    </font>
    <font>
      <b/>
      <u/>
      <sz val="13"/>
      <color rgb="FFFF0000"/>
      <name val="Cambria"/>
      <family val="1"/>
      <scheme val="major"/>
    </font>
    <font>
      <sz val="13"/>
      <color rgb="FFFF0000"/>
      <name val="Cambria"/>
      <family val="1"/>
      <scheme val="major"/>
    </font>
    <font>
      <u/>
      <sz val="13"/>
      <color indexed="12"/>
      <name val="ＭＳ Ｐゴシック"/>
      <family val="3"/>
      <charset val="128"/>
    </font>
    <font>
      <sz val="13"/>
      <color theme="1"/>
      <name val="Calibri"/>
      <family val="2"/>
      <scheme val="minor"/>
    </font>
    <font>
      <u/>
      <sz val="13"/>
      <name val="Cambria"/>
      <family val="1"/>
      <scheme val="major"/>
    </font>
    <font>
      <b/>
      <sz val="13"/>
      <color rgb="FFFF0000"/>
      <name val="Cambria"/>
      <family val="1"/>
      <scheme val="maj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name val="Arial Black"/>
      <family val="2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</cellStyleXfs>
  <cellXfs count="156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7" fillId="0" borderId="0" xfId="1" applyNumberFormat="1" applyFont="1" applyAlignment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0" fontId="0" fillId="0" borderId="16" xfId="0" applyBorder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3" xfId="0" applyBorder="1"/>
    <xf numFmtId="0" fontId="0" fillId="0" borderId="3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6" fontId="0" fillId="0" borderId="19" xfId="0" applyNumberFormat="1" applyBorder="1" applyAlignment="1">
      <alignment horizontal="center" vertical="center"/>
    </xf>
    <xf numFmtId="6" fontId="0" fillId="0" borderId="20" xfId="0" applyNumberFormat="1" applyBorder="1" applyAlignment="1">
      <alignment horizontal="center" vertical="center"/>
    </xf>
    <xf numFmtId="6" fontId="0" fillId="0" borderId="21" xfId="0" applyNumberForma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2" fillId="0" borderId="19" xfId="0" applyFont="1" applyBorder="1"/>
    <xf numFmtId="0" fontId="10" fillId="0" borderId="3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6" xfId="0" applyFont="1" applyBorder="1" applyAlignment="1">
      <alignment horizontal="left"/>
    </xf>
    <xf numFmtId="0" fontId="10" fillId="0" borderId="2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39" xfId="0" applyBorder="1"/>
    <xf numFmtId="0" fontId="13" fillId="0" borderId="0" xfId="2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14" fillId="0" borderId="0" xfId="2" applyFont="1" applyAlignment="1">
      <alignment horizontal="left" vertical="center"/>
    </xf>
    <xf numFmtId="0" fontId="11" fillId="0" borderId="7" xfId="0" applyFont="1" applyBorder="1"/>
    <xf numFmtId="0" fontId="14" fillId="0" borderId="41" xfId="2" applyFont="1" applyBorder="1" applyAlignment="1">
      <alignment horizontal="left" vertical="center"/>
    </xf>
    <xf numFmtId="0" fontId="15" fillId="0" borderId="40" xfId="2" applyFont="1" applyBorder="1" applyAlignment="1">
      <alignment horizontal="left" vertical="center"/>
    </xf>
    <xf numFmtId="0" fontId="21" fillId="0" borderId="0" xfId="2" applyFont="1" applyAlignment="1">
      <alignment horizontal="left" vertical="center"/>
    </xf>
    <xf numFmtId="0" fontId="18" fillId="0" borderId="0" xfId="2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0" fontId="18" fillId="0" borderId="0" xfId="2" applyFont="1" applyAlignment="1">
      <alignment horizontal="right" vertical="center"/>
    </xf>
    <xf numFmtId="0" fontId="18" fillId="0" borderId="0" xfId="2" applyFont="1" applyAlignment="1">
      <alignment vertical="center" wrapText="1"/>
    </xf>
    <xf numFmtId="0" fontId="23" fillId="0" borderId="0" xfId="1" applyFont="1" applyAlignment="1" applyProtection="1">
      <alignment vertical="center"/>
    </xf>
    <xf numFmtId="0" fontId="18" fillId="0" borderId="0" xfId="2" applyFont="1" applyAlignment="1" applyProtection="1">
      <alignment horizontal="left" vertical="center"/>
      <protection locked="0"/>
    </xf>
    <xf numFmtId="0" fontId="24" fillId="0" borderId="0" xfId="0" applyFont="1"/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6" fontId="10" fillId="0" borderId="1" xfId="0" applyNumberFormat="1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42" xfId="0" applyBorder="1"/>
    <xf numFmtId="0" fontId="0" fillId="0" borderId="35" xfId="0" applyBorder="1"/>
    <xf numFmtId="0" fontId="9" fillId="0" borderId="31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2" applyFont="1" applyAlignment="1">
      <alignment vertical="top" wrapText="1"/>
    </xf>
    <xf numFmtId="0" fontId="3" fillId="0" borderId="0" xfId="2" applyFont="1" applyAlignment="1">
      <alignment vertical="center" wrapText="1"/>
    </xf>
    <xf numFmtId="0" fontId="14" fillId="0" borderId="41" xfId="2" applyFont="1" applyBorder="1" applyAlignment="1">
      <alignment horizontal="center" vertical="center"/>
    </xf>
    <xf numFmtId="0" fontId="17" fillId="0" borderId="0" xfId="2" applyFont="1" applyAlignment="1">
      <alignment vertical="center" wrapText="1"/>
    </xf>
    <xf numFmtId="0" fontId="10" fillId="0" borderId="2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6" xfId="0" applyBorder="1" applyAlignment="1">
      <alignment horizontal="center"/>
    </xf>
    <xf numFmtId="8" fontId="10" fillId="0" borderId="35" xfId="0" applyNumberFormat="1" applyFont="1" applyBorder="1" applyAlignment="1">
      <alignment horizontal="right"/>
    </xf>
    <xf numFmtId="6" fontId="0" fillId="0" borderId="23" xfId="0" applyNumberFormat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6" fontId="10" fillId="0" borderId="21" xfId="0" applyNumberFormat="1" applyFont="1" applyBorder="1" applyAlignment="1">
      <alignment horizontal="center"/>
    </xf>
    <xf numFmtId="0" fontId="18" fillId="0" borderId="0" xfId="2" applyFont="1" applyAlignment="1">
      <alignment horizontal="left" vertical="center" indent="2"/>
    </xf>
    <xf numFmtId="164" fontId="1" fillId="0" borderId="47" xfId="0" applyNumberFormat="1" applyFont="1" applyBorder="1"/>
    <xf numFmtId="164" fontId="14" fillId="0" borderId="51" xfId="2" applyNumberFormat="1" applyFont="1" applyBorder="1" applyAlignment="1">
      <alignment horizontal="center" vertical="center"/>
    </xf>
    <xf numFmtId="0" fontId="30" fillId="2" borderId="17" xfId="0" applyFont="1" applyFill="1" applyBorder="1" applyAlignment="1">
      <alignment horizontal="center" vertical="center" wrapText="1"/>
    </xf>
    <xf numFmtId="0" fontId="30" fillId="2" borderId="18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6" fontId="0" fillId="2" borderId="19" xfId="0" applyNumberFormat="1" applyFill="1" applyBorder="1" applyAlignment="1">
      <alignment horizontal="center" vertical="center"/>
    </xf>
    <xf numFmtId="6" fontId="0" fillId="2" borderId="14" xfId="0" applyNumberFormat="1" applyFill="1" applyBorder="1" applyAlignment="1">
      <alignment horizontal="center" vertical="center"/>
    </xf>
    <xf numFmtId="6" fontId="0" fillId="2" borderId="23" xfId="0" applyNumberFormat="1" applyFill="1" applyBorder="1" applyAlignment="1">
      <alignment horizontal="center" vertical="center"/>
    </xf>
    <xf numFmtId="0" fontId="18" fillId="0" borderId="0" xfId="2" applyFont="1" applyAlignment="1">
      <alignment horizontal="left" vertical="center"/>
    </xf>
    <xf numFmtId="6" fontId="0" fillId="0" borderId="14" xfId="0" applyNumberFormat="1" applyBorder="1" applyAlignment="1">
      <alignment horizontal="center" vertical="center"/>
    </xf>
    <xf numFmtId="6" fontId="0" fillId="0" borderId="11" xfId="0" applyNumberFormat="1" applyBorder="1" applyAlignment="1">
      <alignment horizontal="center" vertical="center"/>
    </xf>
    <xf numFmtId="6" fontId="0" fillId="0" borderId="13" xfId="0" applyNumberFormat="1" applyBorder="1" applyAlignment="1">
      <alignment horizontal="center" vertical="center"/>
    </xf>
    <xf numFmtId="8" fontId="0" fillId="0" borderId="14" xfId="0" applyNumberForma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0" fontId="25" fillId="0" borderId="0" xfId="2" applyFont="1" applyAlignment="1">
      <alignment horizontal="left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49" fontId="6" fillId="0" borderId="17" xfId="1" applyNumberFormat="1" applyBorder="1" applyAlignment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/>
    </xf>
    <xf numFmtId="0" fontId="18" fillId="0" borderId="0" xfId="2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18" fillId="0" borderId="0" xfId="2" applyFont="1" applyAlignment="1">
      <alignment horizontal="left" vertical="center"/>
    </xf>
    <xf numFmtId="0" fontId="29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70"/>
  <sheetViews>
    <sheetView tabSelected="1" zoomScaleNormal="100" workbookViewId="0">
      <selection activeCell="D68" sqref="D68"/>
    </sheetView>
  </sheetViews>
  <sheetFormatPr defaultRowHeight="15"/>
  <cols>
    <col min="1" max="1" width="4.28515625" style="2" customWidth="1"/>
    <col min="2" max="2" width="21.42578125" customWidth="1"/>
    <col min="3" max="3" width="7.42578125" customWidth="1"/>
    <col min="4" max="4" width="5" customWidth="1"/>
    <col min="5" max="5" width="7.85546875" customWidth="1"/>
    <col min="6" max="6" width="7.42578125" customWidth="1"/>
    <col min="7" max="7" width="13.28515625" bestFit="1" customWidth="1"/>
    <col min="8" max="11" width="11.42578125" customWidth="1"/>
    <col min="12" max="12" width="11" bestFit="1" customWidth="1"/>
    <col min="13" max="14" width="11.42578125" customWidth="1"/>
    <col min="15" max="17" width="8.140625" customWidth="1"/>
    <col min="18" max="18" width="8.5703125" customWidth="1"/>
    <col min="19" max="19" width="8.140625" customWidth="1"/>
    <col min="20" max="20" width="8.42578125" customWidth="1"/>
    <col min="21" max="21" width="8.140625" customWidth="1"/>
    <col min="22" max="22" width="8.42578125" customWidth="1"/>
    <col min="23" max="23" width="8" customWidth="1"/>
    <col min="24" max="24" width="8.5703125" customWidth="1"/>
    <col min="25" max="25" width="9.28515625" hidden="1" customWidth="1"/>
    <col min="26" max="26" width="8.7109375" bestFit="1" customWidth="1"/>
    <col min="27" max="27" width="7.85546875" customWidth="1"/>
  </cols>
  <sheetData>
    <row r="1" spans="1:27" ht="15" customHeight="1">
      <c r="B1" s="68"/>
      <c r="C1" s="145" t="s">
        <v>0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7"/>
      <c r="O1" s="68"/>
      <c r="P1" s="68"/>
      <c r="Q1" s="68"/>
      <c r="R1" s="68"/>
      <c r="S1" s="68"/>
      <c r="U1" s="68"/>
    </row>
    <row r="2" spans="1:27" ht="15" customHeight="1">
      <c r="B2" s="68"/>
      <c r="C2" s="148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  <c r="O2" s="68"/>
      <c r="P2" s="68"/>
      <c r="Q2" s="68"/>
      <c r="R2" s="68"/>
      <c r="S2" s="68"/>
      <c r="U2" s="68"/>
    </row>
    <row r="3" spans="1:27" ht="15" customHeight="1" thickBot="1">
      <c r="B3" s="68"/>
      <c r="C3" s="151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  <c r="O3" s="68"/>
      <c r="P3" s="68"/>
      <c r="Q3" s="68"/>
      <c r="R3" s="68"/>
      <c r="S3" s="68"/>
      <c r="U3" s="68"/>
    </row>
    <row r="4" spans="1:27" ht="15.75" thickBot="1">
      <c r="B4" s="69"/>
      <c r="C4" s="69"/>
      <c r="D4" s="69"/>
      <c r="E4" s="69"/>
      <c r="F4" s="69"/>
      <c r="G4" s="69"/>
      <c r="H4" s="69"/>
      <c r="I4" s="69"/>
      <c r="J4" s="69"/>
      <c r="K4" s="3"/>
      <c r="L4" s="4"/>
      <c r="M4" s="4"/>
      <c r="N4" s="69"/>
      <c r="O4" s="69"/>
      <c r="P4" s="69"/>
      <c r="Q4" s="69"/>
      <c r="R4" s="69"/>
      <c r="S4" s="69"/>
      <c r="T4" s="69"/>
      <c r="U4" s="69"/>
      <c r="V4" s="69"/>
    </row>
    <row r="5" spans="1:27">
      <c r="B5" s="154" t="s">
        <v>1</v>
      </c>
      <c r="C5" s="155"/>
      <c r="D5" s="155"/>
      <c r="E5" s="155"/>
      <c r="F5" s="108" t="s">
        <v>2</v>
      </c>
      <c r="G5" s="108"/>
      <c r="H5" s="155" t="s">
        <v>3</v>
      </c>
      <c r="I5" s="155"/>
      <c r="J5" s="155"/>
      <c r="K5" s="155"/>
      <c r="L5" s="108" t="s">
        <v>4</v>
      </c>
      <c r="M5" s="108"/>
      <c r="N5" s="108"/>
      <c r="O5" s="108" t="s">
        <v>5</v>
      </c>
      <c r="P5" s="108"/>
      <c r="Q5" s="108"/>
      <c r="R5" s="108"/>
      <c r="S5" s="108"/>
      <c r="T5" s="108"/>
      <c r="U5" s="108"/>
      <c r="V5" s="109"/>
    </row>
    <row r="6" spans="1:27" ht="15.75" thickBot="1">
      <c r="B6" s="142"/>
      <c r="C6" s="118"/>
      <c r="D6" s="118"/>
      <c r="E6" s="143"/>
      <c r="F6" s="117"/>
      <c r="G6" s="118"/>
      <c r="H6" s="126"/>
      <c r="I6" s="126"/>
      <c r="J6" s="126"/>
      <c r="K6" s="126"/>
      <c r="L6" s="127"/>
      <c r="M6" s="128"/>
      <c r="N6" s="128"/>
      <c r="O6" s="129"/>
      <c r="P6" s="129"/>
      <c r="Q6" s="129"/>
      <c r="R6" s="129"/>
      <c r="S6" s="129"/>
      <c r="T6" s="129"/>
      <c r="U6" s="129"/>
      <c r="V6" s="130"/>
    </row>
    <row r="7" spans="1:27" ht="15.75" thickBot="1"/>
    <row r="8" spans="1:27">
      <c r="A8" s="6"/>
      <c r="B8" s="133" t="s">
        <v>6</v>
      </c>
      <c r="C8" s="134"/>
      <c r="D8" s="134"/>
      <c r="E8" s="134"/>
      <c r="F8" s="134"/>
      <c r="G8" s="135"/>
      <c r="H8" s="124" t="s">
        <v>7</v>
      </c>
      <c r="I8" s="124"/>
      <c r="J8" s="124"/>
      <c r="K8" s="125"/>
      <c r="L8" s="131" t="s">
        <v>8</v>
      </c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5"/>
    </row>
    <row r="9" spans="1:27">
      <c r="A9" s="7"/>
      <c r="B9" s="136"/>
      <c r="C9" s="137"/>
      <c r="D9" s="137"/>
      <c r="E9" s="137"/>
      <c r="F9" s="137"/>
      <c r="G9" s="138"/>
      <c r="H9" s="121" t="s">
        <v>9</v>
      </c>
      <c r="I9" s="122"/>
      <c r="J9" s="122"/>
      <c r="K9" s="123"/>
      <c r="L9" s="115" t="s">
        <v>10</v>
      </c>
      <c r="M9" s="119"/>
      <c r="N9" s="120"/>
      <c r="O9" s="112" t="s">
        <v>11</v>
      </c>
      <c r="P9" s="113"/>
      <c r="Q9" s="113"/>
      <c r="R9" s="113"/>
      <c r="S9" s="113"/>
      <c r="T9" s="113"/>
      <c r="U9" s="113"/>
      <c r="V9" s="114"/>
      <c r="W9" s="115" t="s">
        <v>62</v>
      </c>
      <c r="X9" s="113"/>
      <c r="Y9" s="116"/>
      <c r="Z9" s="80" t="s">
        <v>12</v>
      </c>
      <c r="AA9" s="61"/>
    </row>
    <row r="10" spans="1:27">
      <c r="A10" s="7"/>
      <c r="B10" s="139"/>
      <c r="C10" s="140"/>
      <c r="D10" s="140"/>
      <c r="E10" s="140"/>
      <c r="F10" s="140"/>
      <c r="G10" s="141"/>
      <c r="H10" s="110" t="s">
        <v>13</v>
      </c>
      <c r="I10" s="110"/>
      <c r="J10" s="110"/>
      <c r="K10" s="111"/>
      <c r="L10" s="13">
        <v>20</v>
      </c>
      <c r="M10" s="14">
        <v>40</v>
      </c>
      <c r="N10" s="15">
        <v>40</v>
      </c>
      <c r="O10" s="103">
        <v>13</v>
      </c>
      <c r="P10" s="101">
        <v>13</v>
      </c>
      <c r="Q10" s="102">
        <v>13</v>
      </c>
      <c r="R10" s="101">
        <v>13</v>
      </c>
      <c r="S10" s="104">
        <v>0</v>
      </c>
      <c r="T10" s="104">
        <v>0</v>
      </c>
      <c r="U10" s="104">
        <v>0</v>
      </c>
      <c r="V10" s="104">
        <v>0</v>
      </c>
      <c r="W10" s="97">
        <v>40</v>
      </c>
      <c r="X10" s="98">
        <v>20</v>
      </c>
      <c r="Y10" s="99"/>
      <c r="Z10" s="79">
        <v>0</v>
      </c>
      <c r="AA10" s="62"/>
    </row>
    <row r="11" spans="1:27" s="1" customFormat="1" ht="58.5" thickBot="1">
      <c r="A11" s="12"/>
      <c r="B11" s="16" t="s">
        <v>14</v>
      </c>
      <c r="C11" s="17" t="s">
        <v>15</v>
      </c>
      <c r="D11" s="17" t="s">
        <v>16</v>
      </c>
      <c r="E11" s="17" t="s">
        <v>17</v>
      </c>
      <c r="F11" s="17" t="s">
        <v>18</v>
      </c>
      <c r="G11" s="18" t="s">
        <v>19</v>
      </c>
      <c r="H11" s="92" t="s">
        <v>20</v>
      </c>
      <c r="I11" s="92" t="s">
        <v>21</v>
      </c>
      <c r="J11" s="92" t="s">
        <v>22</v>
      </c>
      <c r="K11" s="93" t="s">
        <v>23</v>
      </c>
      <c r="L11" s="19" t="s">
        <v>24</v>
      </c>
      <c r="M11" s="20" t="s">
        <v>25</v>
      </c>
      <c r="N11" s="21" t="s">
        <v>26</v>
      </c>
      <c r="O11" s="19" t="s">
        <v>27</v>
      </c>
      <c r="P11" s="105" t="s">
        <v>28</v>
      </c>
      <c r="Q11" s="20" t="s">
        <v>29</v>
      </c>
      <c r="R11" s="20" t="s">
        <v>30</v>
      </c>
      <c r="S11" s="17" t="s">
        <v>31</v>
      </c>
      <c r="T11" s="17" t="s">
        <v>32</v>
      </c>
      <c r="U11" s="17" t="s">
        <v>33</v>
      </c>
      <c r="V11" s="17" t="s">
        <v>34</v>
      </c>
      <c r="W11" s="94" t="s">
        <v>35</v>
      </c>
      <c r="X11" s="95" t="s">
        <v>63</v>
      </c>
      <c r="Y11" s="96"/>
      <c r="Z11" s="21" t="s">
        <v>36</v>
      </c>
      <c r="AA11" s="63" t="s">
        <v>37</v>
      </c>
    </row>
    <row r="12" spans="1:27" s="26" customFormat="1" ht="12.75">
      <c r="A12" s="23" t="s">
        <v>38</v>
      </c>
      <c r="B12" s="27" t="s">
        <v>39</v>
      </c>
      <c r="C12" s="24">
        <v>99999</v>
      </c>
      <c r="D12" s="24">
        <v>20</v>
      </c>
      <c r="E12" s="24" t="s">
        <v>40</v>
      </c>
      <c r="F12" s="24" t="s">
        <v>41</v>
      </c>
      <c r="G12" s="25" t="s">
        <v>42</v>
      </c>
      <c r="H12" s="24"/>
      <c r="I12" s="24"/>
      <c r="J12" s="24">
        <v>1</v>
      </c>
      <c r="K12" s="25"/>
      <c r="L12" s="28">
        <v>1</v>
      </c>
      <c r="M12" s="24">
        <v>1</v>
      </c>
      <c r="N12" s="29"/>
      <c r="O12" s="28"/>
      <c r="P12" s="74"/>
      <c r="Q12" s="74"/>
      <c r="R12" s="74">
        <v>1</v>
      </c>
      <c r="S12" s="74"/>
      <c r="T12" s="24"/>
      <c r="U12" s="74"/>
      <c r="V12" s="24"/>
      <c r="W12" s="28">
        <v>1</v>
      </c>
      <c r="X12" s="64"/>
      <c r="Y12" s="25"/>
      <c r="Z12" s="57">
        <v>10</v>
      </c>
      <c r="AA12" s="78">
        <v>123</v>
      </c>
    </row>
    <row r="13" spans="1:27" s="26" customFormat="1" ht="12.75">
      <c r="A13" s="23" t="s">
        <v>38</v>
      </c>
      <c r="B13" s="81" t="s">
        <v>43</v>
      </c>
      <c r="C13" s="82">
        <v>88888</v>
      </c>
      <c r="D13" s="82">
        <v>30</v>
      </c>
      <c r="E13" s="82" t="s">
        <v>44</v>
      </c>
      <c r="F13" s="82" t="s">
        <v>45</v>
      </c>
      <c r="G13" s="83" t="s">
        <v>46</v>
      </c>
      <c r="H13" s="82"/>
      <c r="I13" s="82"/>
      <c r="J13" s="82"/>
      <c r="K13" s="83">
        <v>1</v>
      </c>
      <c r="L13" s="84"/>
      <c r="M13" s="82"/>
      <c r="N13" s="85">
        <v>1</v>
      </c>
      <c r="O13" s="84"/>
      <c r="P13" s="86"/>
      <c r="Q13" s="86"/>
      <c r="R13" s="86"/>
      <c r="S13" s="86"/>
      <c r="T13" s="82"/>
      <c r="U13" s="86">
        <v>1</v>
      </c>
      <c r="V13" s="82"/>
      <c r="W13" s="84">
        <v>2</v>
      </c>
      <c r="X13" s="87">
        <v>2</v>
      </c>
      <c r="Y13" s="83"/>
      <c r="Z13" s="88"/>
      <c r="AA13" s="78">
        <f>SUM((L13*20+M13*40+N13*40)+(O13*13+P13*13+Q13*13+ R13*13+S13*0+T13*0+U13*0+V13*0)+(W13*40+X13*20+Y13*0)+(Z13))</f>
        <v>160</v>
      </c>
    </row>
    <row r="14" spans="1:27">
      <c r="A14" s="11">
        <v>1</v>
      </c>
      <c r="B14" s="22"/>
      <c r="C14" s="45"/>
      <c r="D14" s="45"/>
      <c r="E14" s="45"/>
      <c r="F14" s="45"/>
      <c r="G14" s="46"/>
      <c r="H14" s="45"/>
      <c r="I14" s="45"/>
      <c r="J14" s="45"/>
      <c r="K14" s="46"/>
      <c r="L14" s="50"/>
      <c r="M14" s="45"/>
      <c r="N14" s="51"/>
      <c r="O14" s="50"/>
      <c r="P14" s="75"/>
      <c r="Q14" s="75"/>
      <c r="R14" s="75"/>
      <c r="S14" s="75"/>
      <c r="T14" s="45"/>
      <c r="U14" s="75"/>
      <c r="V14" s="45"/>
      <c r="W14" s="50"/>
      <c r="X14" s="65"/>
      <c r="Y14" s="46"/>
      <c r="Z14" s="58"/>
      <c r="AA14" s="78">
        <f>SUM((L14*20+M14*40+N14*40)+(O14*13+P14*13+Q14*13+ R14*13+S14*0+T14*0+U14*0+V14*0)+(W14*40+X14*20+Y14*0)+(Z14))</f>
        <v>0</v>
      </c>
    </row>
    <row r="15" spans="1:27">
      <c r="A15" s="9">
        <v>2</v>
      </c>
      <c r="B15" s="8"/>
      <c r="C15" s="47"/>
      <c r="D15" s="47"/>
      <c r="E15" s="47"/>
      <c r="F15" s="47"/>
      <c r="G15" s="48"/>
      <c r="H15" s="47"/>
      <c r="I15" s="47"/>
      <c r="J15" s="47"/>
      <c r="K15" s="48"/>
      <c r="L15" s="52"/>
      <c r="M15" s="47"/>
      <c r="N15" s="53"/>
      <c r="O15" s="52"/>
      <c r="P15" s="76"/>
      <c r="Q15" s="76"/>
      <c r="R15" s="76"/>
      <c r="S15" s="76"/>
      <c r="T15" s="47"/>
      <c r="U15" s="76"/>
      <c r="V15" s="47"/>
      <c r="W15" s="52"/>
      <c r="X15" s="66"/>
      <c r="Y15" s="48"/>
      <c r="Z15" s="59"/>
      <c r="AA15" s="78">
        <f t="shared" ref="AA15:AA43" si="0">SUM((L15*20+M15*40+N15*40)+(O15*13+P15*13+Q15*13+ R15*13+S15*0+T15*0+U15*0+V15*0)+(W15*40+X15*20+Y15*0)+(Z15))</f>
        <v>0</v>
      </c>
    </row>
    <row r="16" spans="1:27">
      <c r="A16" s="9">
        <v>3</v>
      </c>
      <c r="B16" s="8"/>
      <c r="C16" s="47"/>
      <c r="D16" s="47"/>
      <c r="E16" s="47"/>
      <c r="F16" s="47"/>
      <c r="G16" s="48"/>
      <c r="H16" s="47"/>
      <c r="I16" s="47"/>
      <c r="J16" s="47"/>
      <c r="K16" s="48"/>
      <c r="L16" s="52"/>
      <c r="M16" s="47"/>
      <c r="N16" s="53"/>
      <c r="O16" s="52"/>
      <c r="P16" s="76"/>
      <c r="Q16" s="76"/>
      <c r="R16" s="76"/>
      <c r="S16" s="76"/>
      <c r="T16" s="47"/>
      <c r="U16" s="76"/>
      <c r="V16" s="47"/>
      <c r="W16" s="52"/>
      <c r="X16" s="66"/>
      <c r="Y16" s="48"/>
      <c r="Z16" s="59"/>
      <c r="AA16" s="78">
        <f t="shared" si="0"/>
        <v>0</v>
      </c>
    </row>
    <row r="17" spans="1:27">
      <c r="A17" s="9">
        <v>4</v>
      </c>
      <c r="B17" s="8"/>
      <c r="C17" s="47"/>
      <c r="D17" s="47"/>
      <c r="E17" s="47"/>
      <c r="F17" s="47"/>
      <c r="G17" s="48"/>
      <c r="H17" s="47"/>
      <c r="I17" s="47"/>
      <c r="J17" s="47"/>
      <c r="K17" s="48"/>
      <c r="L17" s="52"/>
      <c r="M17" s="47"/>
      <c r="N17" s="53"/>
      <c r="O17" s="52"/>
      <c r="P17" s="76"/>
      <c r="Q17" s="76"/>
      <c r="R17" s="76"/>
      <c r="S17" s="76"/>
      <c r="T17" s="47"/>
      <c r="U17" s="76"/>
      <c r="V17" s="47"/>
      <c r="W17" s="52"/>
      <c r="X17" s="66"/>
      <c r="Y17" s="48"/>
      <c r="Z17" s="59"/>
      <c r="AA17" s="78">
        <f t="shared" si="0"/>
        <v>0</v>
      </c>
    </row>
    <row r="18" spans="1:27">
      <c r="A18" s="9">
        <v>5</v>
      </c>
      <c r="B18" s="8"/>
      <c r="C18" s="47"/>
      <c r="D18" s="47"/>
      <c r="E18" s="47"/>
      <c r="F18" s="47"/>
      <c r="G18" s="48"/>
      <c r="H18" s="47"/>
      <c r="I18" s="47"/>
      <c r="J18" s="47"/>
      <c r="K18" s="48"/>
      <c r="L18" s="52"/>
      <c r="M18" s="47"/>
      <c r="N18" s="53"/>
      <c r="O18" s="52"/>
      <c r="P18" s="76"/>
      <c r="Q18" s="76"/>
      <c r="R18" s="76"/>
      <c r="S18" s="76"/>
      <c r="T18" s="47"/>
      <c r="U18" s="76"/>
      <c r="V18" s="47"/>
      <c r="W18" s="52"/>
      <c r="X18" s="66"/>
      <c r="Y18" s="48"/>
      <c r="Z18" s="59"/>
      <c r="AA18" s="78">
        <f t="shared" si="0"/>
        <v>0</v>
      </c>
    </row>
    <row r="19" spans="1:27">
      <c r="A19" s="9">
        <v>6</v>
      </c>
      <c r="B19" s="8"/>
      <c r="C19" s="47"/>
      <c r="D19" s="47"/>
      <c r="E19" s="47"/>
      <c r="F19" s="47"/>
      <c r="G19" s="48"/>
      <c r="H19" s="47"/>
      <c r="I19" s="47"/>
      <c r="J19" s="47"/>
      <c r="K19" s="48"/>
      <c r="L19" s="52"/>
      <c r="M19" s="47"/>
      <c r="N19" s="53"/>
      <c r="O19" s="52"/>
      <c r="P19" s="76"/>
      <c r="Q19" s="76"/>
      <c r="R19" s="76"/>
      <c r="S19" s="76"/>
      <c r="T19" s="47"/>
      <c r="U19" s="76"/>
      <c r="V19" s="47"/>
      <c r="W19" s="52"/>
      <c r="X19" s="66"/>
      <c r="Y19" s="48"/>
      <c r="Z19" s="59"/>
      <c r="AA19" s="78">
        <f t="shared" si="0"/>
        <v>0</v>
      </c>
    </row>
    <row r="20" spans="1:27">
      <c r="A20" s="9">
        <v>7</v>
      </c>
      <c r="B20" s="8"/>
      <c r="C20" s="47"/>
      <c r="D20" s="47"/>
      <c r="E20" s="47"/>
      <c r="F20" s="47"/>
      <c r="G20" s="48"/>
      <c r="H20" s="47"/>
      <c r="I20" s="47"/>
      <c r="J20" s="47"/>
      <c r="K20" s="48"/>
      <c r="L20" s="52"/>
      <c r="M20" s="47"/>
      <c r="N20" s="53"/>
      <c r="O20" s="52"/>
      <c r="P20" s="76"/>
      <c r="Q20" s="76"/>
      <c r="R20" s="76"/>
      <c r="S20" s="76"/>
      <c r="T20" s="47"/>
      <c r="U20" s="76"/>
      <c r="V20" s="47"/>
      <c r="W20" s="52"/>
      <c r="X20" s="66"/>
      <c r="Y20" s="48"/>
      <c r="Z20" s="59"/>
      <c r="AA20" s="78">
        <f t="shared" si="0"/>
        <v>0</v>
      </c>
    </row>
    <row r="21" spans="1:27">
      <c r="A21" s="9">
        <v>8</v>
      </c>
      <c r="B21" s="8"/>
      <c r="C21" s="47"/>
      <c r="D21" s="47"/>
      <c r="E21" s="47"/>
      <c r="F21" s="47"/>
      <c r="G21" s="48"/>
      <c r="H21" s="47"/>
      <c r="I21" s="47"/>
      <c r="J21" s="47"/>
      <c r="K21" s="48"/>
      <c r="L21" s="52"/>
      <c r="M21" s="47"/>
      <c r="N21" s="53"/>
      <c r="O21" s="52"/>
      <c r="P21" s="76"/>
      <c r="Q21" s="76"/>
      <c r="R21" s="76"/>
      <c r="S21" s="76"/>
      <c r="T21" s="47"/>
      <c r="U21" s="76"/>
      <c r="V21" s="47"/>
      <c r="W21" s="52"/>
      <c r="X21" s="66"/>
      <c r="Y21" s="48"/>
      <c r="Z21" s="59"/>
      <c r="AA21" s="78">
        <f t="shared" si="0"/>
        <v>0</v>
      </c>
    </row>
    <row r="22" spans="1:27">
      <c r="A22" s="9">
        <v>9</v>
      </c>
      <c r="B22" s="8"/>
      <c r="C22" s="47"/>
      <c r="D22" s="47"/>
      <c r="E22" s="47"/>
      <c r="F22" s="47"/>
      <c r="G22" s="48"/>
      <c r="H22" s="47"/>
      <c r="I22" s="47"/>
      <c r="J22" s="47"/>
      <c r="K22" s="48"/>
      <c r="L22" s="52"/>
      <c r="M22" s="47"/>
      <c r="N22" s="53"/>
      <c r="O22" s="52"/>
      <c r="P22" s="76"/>
      <c r="Q22" s="76"/>
      <c r="R22" s="76"/>
      <c r="S22" s="76"/>
      <c r="T22" s="47"/>
      <c r="U22" s="76"/>
      <c r="V22" s="47"/>
      <c r="W22" s="52"/>
      <c r="X22" s="66"/>
      <c r="Y22" s="48"/>
      <c r="Z22" s="59"/>
      <c r="AA22" s="78">
        <f t="shared" si="0"/>
        <v>0</v>
      </c>
    </row>
    <row r="23" spans="1:27">
      <c r="A23" s="9">
        <v>10</v>
      </c>
      <c r="B23" s="8"/>
      <c r="C23" s="47"/>
      <c r="D23" s="47"/>
      <c r="E23" s="47"/>
      <c r="F23" s="47"/>
      <c r="G23" s="48"/>
      <c r="H23" s="47"/>
      <c r="I23" s="47"/>
      <c r="J23" s="47"/>
      <c r="K23" s="48"/>
      <c r="L23" s="52"/>
      <c r="M23" s="47"/>
      <c r="N23" s="53"/>
      <c r="O23" s="52"/>
      <c r="P23" s="76"/>
      <c r="Q23" s="76"/>
      <c r="R23" s="76"/>
      <c r="S23" s="76"/>
      <c r="T23" s="47"/>
      <c r="U23" s="76"/>
      <c r="V23" s="47"/>
      <c r="W23" s="52"/>
      <c r="X23" s="66"/>
      <c r="Y23" s="48"/>
      <c r="Z23" s="59"/>
      <c r="AA23" s="78">
        <f t="shared" si="0"/>
        <v>0</v>
      </c>
    </row>
    <row r="24" spans="1:27">
      <c r="A24" s="9">
        <v>11</v>
      </c>
      <c r="B24" s="8"/>
      <c r="C24" s="47"/>
      <c r="D24" s="47"/>
      <c r="E24" s="47"/>
      <c r="F24" s="47"/>
      <c r="G24" s="48"/>
      <c r="H24" s="47"/>
      <c r="I24" s="47"/>
      <c r="J24" s="47"/>
      <c r="K24" s="48"/>
      <c r="L24" s="52"/>
      <c r="M24" s="47"/>
      <c r="N24" s="53"/>
      <c r="O24" s="52"/>
      <c r="P24" s="76"/>
      <c r="Q24" s="76"/>
      <c r="R24" s="76"/>
      <c r="S24" s="76"/>
      <c r="T24" s="47"/>
      <c r="U24" s="76"/>
      <c r="V24" s="47"/>
      <c r="W24" s="52"/>
      <c r="X24" s="66"/>
      <c r="Y24" s="48"/>
      <c r="Z24" s="59"/>
      <c r="AA24" s="78">
        <f t="shared" si="0"/>
        <v>0</v>
      </c>
    </row>
    <row r="25" spans="1:27">
      <c r="A25" s="9">
        <v>12</v>
      </c>
      <c r="B25" s="8"/>
      <c r="C25" s="47"/>
      <c r="D25" s="47"/>
      <c r="E25" s="47"/>
      <c r="F25" s="47"/>
      <c r="G25" s="48"/>
      <c r="H25" s="47"/>
      <c r="I25" s="47"/>
      <c r="J25" s="47"/>
      <c r="K25" s="48"/>
      <c r="L25" s="52"/>
      <c r="M25" s="47"/>
      <c r="N25" s="53"/>
      <c r="O25" s="52"/>
      <c r="P25" s="76"/>
      <c r="Q25" s="76"/>
      <c r="R25" s="76"/>
      <c r="S25" s="76"/>
      <c r="T25" s="47"/>
      <c r="U25" s="76"/>
      <c r="V25" s="47"/>
      <c r="W25" s="52"/>
      <c r="X25" s="66"/>
      <c r="Y25" s="48"/>
      <c r="Z25" s="59"/>
      <c r="AA25" s="78">
        <f t="shared" si="0"/>
        <v>0</v>
      </c>
    </row>
    <row r="26" spans="1:27">
      <c r="A26" s="9">
        <v>13</v>
      </c>
      <c r="B26" s="8"/>
      <c r="C26" s="47"/>
      <c r="D26" s="47"/>
      <c r="E26" s="47"/>
      <c r="F26" s="47"/>
      <c r="G26" s="48"/>
      <c r="H26" s="47"/>
      <c r="I26" s="47"/>
      <c r="J26" s="47"/>
      <c r="K26" s="48"/>
      <c r="L26" s="52"/>
      <c r="M26" s="47"/>
      <c r="N26" s="53"/>
      <c r="O26" s="52"/>
      <c r="P26" s="76"/>
      <c r="Q26" s="76"/>
      <c r="R26" s="76"/>
      <c r="S26" s="76"/>
      <c r="T26" s="47"/>
      <c r="U26" s="76"/>
      <c r="V26" s="47"/>
      <c r="W26" s="52"/>
      <c r="X26" s="66"/>
      <c r="Y26" s="48"/>
      <c r="Z26" s="59"/>
      <c r="AA26" s="78">
        <f t="shared" si="0"/>
        <v>0</v>
      </c>
    </row>
    <row r="27" spans="1:27">
      <c r="A27" s="9">
        <v>14</v>
      </c>
      <c r="B27" s="8"/>
      <c r="C27" s="47"/>
      <c r="D27" s="47"/>
      <c r="E27" s="47"/>
      <c r="F27" s="47"/>
      <c r="G27" s="48"/>
      <c r="H27" s="47"/>
      <c r="I27" s="47"/>
      <c r="J27" s="47"/>
      <c r="K27" s="48"/>
      <c r="L27" s="52"/>
      <c r="M27" s="47"/>
      <c r="N27" s="53"/>
      <c r="O27" s="52"/>
      <c r="P27" s="76"/>
      <c r="Q27" s="76"/>
      <c r="R27" s="76"/>
      <c r="S27" s="76"/>
      <c r="T27" s="47"/>
      <c r="U27" s="76"/>
      <c r="V27" s="47"/>
      <c r="W27" s="52"/>
      <c r="X27" s="66"/>
      <c r="Y27" s="48"/>
      <c r="Z27" s="59"/>
      <c r="AA27" s="78">
        <f t="shared" si="0"/>
        <v>0</v>
      </c>
    </row>
    <row r="28" spans="1:27">
      <c r="A28" s="9">
        <v>15</v>
      </c>
      <c r="B28" s="8"/>
      <c r="C28" s="47"/>
      <c r="D28" s="47"/>
      <c r="E28" s="47"/>
      <c r="F28" s="47"/>
      <c r="G28" s="48"/>
      <c r="H28" s="47"/>
      <c r="I28" s="47"/>
      <c r="J28" s="47"/>
      <c r="K28" s="48"/>
      <c r="L28" s="52"/>
      <c r="M28" s="47"/>
      <c r="N28" s="53"/>
      <c r="O28" s="52"/>
      <c r="P28" s="76"/>
      <c r="Q28" s="76"/>
      <c r="R28" s="76"/>
      <c r="S28" s="76"/>
      <c r="T28" s="47"/>
      <c r="U28" s="76"/>
      <c r="V28" s="47"/>
      <c r="W28" s="52"/>
      <c r="X28" s="66"/>
      <c r="Y28" s="48"/>
      <c r="Z28" s="59"/>
      <c r="AA28" s="78">
        <f t="shared" si="0"/>
        <v>0</v>
      </c>
    </row>
    <row r="29" spans="1:27">
      <c r="A29" s="9">
        <v>16</v>
      </c>
      <c r="B29" s="8"/>
      <c r="C29" s="47"/>
      <c r="D29" s="47"/>
      <c r="E29" s="47"/>
      <c r="F29" s="47"/>
      <c r="G29" s="48"/>
      <c r="H29" s="47"/>
      <c r="I29" s="47"/>
      <c r="J29" s="47"/>
      <c r="K29" s="48"/>
      <c r="L29" s="52"/>
      <c r="M29" s="47"/>
      <c r="N29" s="53"/>
      <c r="O29" s="52"/>
      <c r="P29" s="76"/>
      <c r="Q29" s="76"/>
      <c r="R29" s="76"/>
      <c r="S29" s="76"/>
      <c r="T29" s="47"/>
      <c r="U29" s="76"/>
      <c r="V29" s="47"/>
      <c r="W29" s="52"/>
      <c r="X29" s="66"/>
      <c r="Y29" s="48"/>
      <c r="Z29" s="59"/>
      <c r="AA29" s="78">
        <f t="shared" si="0"/>
        <v>0</v>
      </c>
    </row>
    <row r="30" spans="1:27">
      <c r="A30" s="9">
        <v>17</v>
      </c>
      <c r="B30" s="8"/>
      <c r="C30" s="47"/>
      <c r="D30" s="47"/>
      <c r="E30" s="47"/>
      <c r="F30" s="47"/>
      <c r="G30" s="48"/>
      <c r="H30" s="47"/>
      <c r="I30" s="47"/>
      <c r="J30" s="47"/>
      <c r="K30" s="48"/>
      <c r="L30" s="52"/>
      <c r="M30" s="47"/>
      <c r="N30" s="53"/>
      <c r="O30" s="52"/>
      <c r="P30" s="76"/>
      <c r="Q30" s="76"/>
      <c r="R30" s="76"/>
      <c r="S30" s="76"/>
      <c r="T30" s="47"/>
      <c r="U30" s="76"/>
      <c r="V30" s="47"/>
      <c r="W30" s="52"/>
      <c r="X30" s="66"/>
      <c r="Y30" s="48"/>
      <c r="Z30" s="59"/>
      <c r="AA30" s="78">
        <f t="shared" si="0"/>
        <v>0</v>
      </c>
    </row>
    <row r="31" spans="1:27">
      <c r="A31" s="9">
        <v>18</v>
      </c>
      <c r="B31" s="8"/>
      <c r="C31" s="47"/>
      <c r="D31" s="47"/>
      <c r="E31" s="47"/>
      <c r="F31" s="47"/>
      <c r="G31" s="48"/>
      <c r="H31" s="47"/>
      <c r="I31" s="47"/>
      <c r="J31" s="47"/>
      <c r="K31" s="48"/>
      <c r="L31" s="52"/>
      <c r="M31" s="47"/>
      <c r="N31" s="53"/>
      <c r="O31" s="52"/>
      <c r="P31" s="76"/>
      <c r="Q31" s="76"/>
      <c r="R31" s="76"/>
      <c r="S31" s="76"/>
      <c r="T31" s="47"/>
      <c r="U31" s="76"/>
      <c r="V31" s="47"/>
      <c r="W31" s="52"/>
      <c r="X31" s="66"/>
      <c r="Y31" s="48"/>
      <c r="Z31" s="59"/>
      <c r="AA31" s="78">
        <f t="shared" si="0"/>
        <v>0</v>
      </c>
    </row>
    <row r="32" spans="1:27">
      <c r="A32" s="9">
        <v>19</v>
      </c>
      <c r="B32" s="8"/>
      <c r="C32" s="47"/>
      <c r="D32" s="47"/>
      <c r="E32" s="47"/>
      <c r="F32" s="47"/>
      <c r="G32" s="48"/>
      <c r="H32" s="47"/>
      <c r="I32" s="47"/>
      <c r="J32" s="47"/>
      <c r="K32" s="48"/>
      <c r="L32" s="52"/>
      <c r="M32" s="47"/>
      <c r="N32" s="53"/>
      <c r="O32" s="52"/>
      <c r="P32" s="76"/>
      <c r="Q32" s="76"/>
      <c r="R32" s="76"/>
      <c r="S32" s="76"/>
      <c r="T32" s="47"/>
      <c r="U32" s="76"/>
      <c r="V32" s="47"/>
      <c r="W32" s="52"/>
      <c r="X32" s="66"/>
      <c r="Y32" s="48"/>
      <c r="Z32" s="59"/>
      <c r="AA32" s="78">
        <f t="shared" si="0"/>
        <v>0</v>
      </c>
    </row>
    <row r="33" spans="1:27">
      <c r="A33" s="9">
        <v>20</v>
      </c>
      <c r="B33" s="8"/>
      <c r="C33" s="47"/>
      <c r="D33" s="47"/>
      <c r="E33" s="47"/>
      <c r="F33" s="47"/>
      <c r="G33" s="48"/>
      <c r="H33" s="47"/>
      <c r="I33" s="47"/>
      <c r="J33" s="47"/>
      <c r="K33" s="48"/>
      <c r="L33" s="52"/>
      <c r="M33" s="47"/>
      <c r="N33" s="53"/>
      <c r="O33" s="52"/>
      <c r="P33" s="76"/>
      <c r="Q33" s="76"/>
      <c r="R33" s="76"/>
      <c r="S33" s="76"/>
      <c r="T33" s="47"/>
      <c r="U33" s="76"/>
      <c r="V33" s="47"/>
      <c r="W33" s="52"/>
      <c r="X33" s="66"/>
      <c r="Y33" s="48"/>
      <c r="Z33" s="59"/>
      <c r="AA33" s="78">
        <f t="shared" si="0"/>
        <v>0</v>
      </c>
    </row>
    <row r="34" spans="1:27">
      <c r="A34" s="9">
        <v>21</v>
      </c>
      <c r="B34" s="8"/>
      <c r="C34" s="47"/>
      <c r="D34" s="47"/>
      <c r="E34" s="47"/>
      <c r="F34" s="47"/>
      <c r="G34" s="48"/>
      <c r="H34" s="47"/>
      <c r="I34" s="47"/>
      <c r="J34" s="47"/>
      <c r="K34" s="48"/>
      <c r="L34" s="52"/>
      <c r="M34" s="47"/>
      <c r="N34" s="53"/>
      <c r="O34" s="52"/>
      <c r="P34" s="76"/>
      <c r="Q34" s="76"/>
      <c r="R34" s="76"/>
      <c r="S34" s="76"/>
      <c r="T34" s="47"/>
      <c r="U34" s="76"/>
      <c r="V34" s="47"/>
      <c r="W34" s="52"/>
      <c r="X34" s="66"/>
      <c r="Y34" s="48"/>
      <c r="Z34" s="59"/>
      <c r="AA34" s="78">
        <f t="shared" si="0"/>
        <v>0</v>
      </c>
    </row>
    <row r="35" spans="1:27">
      <c r="A35" s="9">
        <v>22</v>
      </c>
      <c r="B35" s="8"/>
      <c r="C35" s="47"/>
      <c r="D35" s="47"/>
      <c r="E35" s="47"/>
      <c r="F35" s="47"/>
      <c r="G35" s="48"/>
      <c r="H35" s="47"/>
      <c r="I35" s="47"/>
      <c r="J35" s="47"/>
      <c r="K35" s="48"/>
      <c r="L35" s="52"/>
      <c r="M35" s="47"/>
      <c r="N35" s="53"/>
      <c r="O35" s="52"/>
      <c r="P35" s="76"/>
      <c r="Q35" s="76"/>
      <c r="R35" s="76"/>
      <c r="S35" s="76"/>
      <c r="T35" s="47"/>
      <c r="U35" s="76"/>
      <c r="V35" s="47"/>
      <c r="W35" s="52"/>
      <c r="X35" s="66"/>
      <c r="Y35" s="48"/>
      <c r="Z35" s="59"/>
      <c r="AA35" s="78">
        <f t="shared" si="0"/>
        <v>0</v>
      </c>
    </row>
    <row r="36" spans="1:27">
      <c r="A36" s="9">
        <v>23</v>
      </c>
      <c r="B36" s="8"/>
      <c r="C36" s="47"/>
      <c r="D36" s="47"/>
      <c r="E36" s="47"/>
      <c r="F36" s="47"/>
      <c r="G36" s="48"/>
      <c r="H36" s="47"/>
      <c r="I36" s="47"/>
      <c r="J36" s="47"/>
      <c r="K36" s="48"/>
      <c r="L36" s="52"/>
      <c r="M36" s="47"/>
      <c r="N36" s="53"/>
      <c r="O36" s="52"/>
      <c r="P36" s="76"/>
      <c r="Q36" s="76"/>
      <c r="R36" s="76"/>
      <c r="S36" s="76"/>
      <c r="T36" s="47"/>
      <c r="U36" s="76"/>
      <c r="V36" s="47"/>
      <c r="W36" s="52"/>
      <c r="X36" s="66"/>
      <c r="Y36" s="48"/>
      <c r="Z36" s="59"/>
      <c r="AA36" s="78">
        <f t="shared" si="0"/>
        <v>0</v>
      </c>
    </row>
    <row r="37" spans="1:27">
      <c r="A37" s="9">
        <v>24</v>
      </c>
      <c r="B37" s="8"/>
      <c r="C37" s="47"/>
      <c r="D37" s="47"/>
      <c r="E37" s="47"/>
      <c r="F37" s="47"/>
      <c r="G37" s="48"/>
      <c r="H37" s="47"/>
      <c r="I37" s="47"/>
      <c r="J37" s="47"/>
      <c r="K37" s="48"/>
      <c r="L37" s="52"/>
      <c r="M37" s="47"/>
      <c r="N37" s="53"/>
      <c r="O37" s="52"/>
      <c r="P37" s="76"/>
      <c r="Q37" s="76"/>
      <c r="R37" s="76"/>
      <c r="S37" s="76"/>
      <c r="T37" s="47"/>
      <c r="U37" s="76"/>
      <c r="V37" s="47"/>
      <c r="W37" s="52"/>
      <c r="X37" s="66"/>
      <c r="Y37" s="48"/>
      <c r="Z37" s="59"/>
      <c r="AA37" s="78">
        <f t="shared" si="0"/>
        <v>0</v>
      </c>
    </row>
    <row r="38" spans="1:27">
      <c r="A38" s="9">
        <v>25</v>
      </c>
      <c r="B38" s="8"/>
      <c r="C38" s="47"/>
      <c r="D38" s="47"/>
      <c r="E38" s="47"/>
      <c r="F38" s="47"/>
      <c r="G38" s="48"/>
      <c r="H38" s="47"/>
      <c r="I38" s="47"/>
      <c r="J38" s="47"/>
      <c r="K38" s="48"/>
      <c r="L38" s="52"/>
      <c r="M38" s="47"/>
      <c r="N38" s="53"/>
      <c r="O38" s="52"/>
      <c r="P38" s="76"/>
      <c r="Q38" s="76"/>
      <c r="R38" s="76"/>
      <c r="S38" s="76"/>
      <c r="T38" s="47"/>
      <c r="U38" s="76"/>
      <c r="V38" s="47"/>
      <c r="W38" s="52"/>
      <c r="X38" s="66"/>
      <c r="Y38" s="48"/>
      <c r="Z38" s="59"/>
      <c r="AA38" s="78">
        <f t="shared" si="0"/>
        <v>0</v>
      </c>
    </row>
    <row r="39" spans="1:27">
      <c r="A39" s="9">
        <v>26</v>
      </c>
      <c r="B39" s="8"/>
      <c r="C39" s="47"/>
      <c r="D39" s="47"/>
      <c r="E39" s="47"/>
      <c r="F39" s="47"/>
      <c r="G39" s="48"/>
      <c r="H39" s="47"/>
      <c r="I39" s="47"/>
      <c r="J39" s="47"/>
      <c r="K39" s="48"/>
      <c r="L39" s="52"/>
      <c r="M39" s="47"/>
      <c r="N39" s="53"/>
      <c r="O39" s="52"/>
      <c r="P39" s="76"/>
      <c r="Q39" s="76"/>
      <c r="R39" s="76"/>
      <c r="S39" s="76"/>
      <c r="T39" s="47"/>
      <c r="U39" s="76"/>
      <c r="V39" s="47"/>
      <c r="W39" s="52"/>
      <c r="X39" s="66"/>
      <c r="Y39" s="48"/>
      <c r="Z39" s="59"/>
      <c r="AA39" s="78">
        <f t="shared" si="0"/>
        <v>0</v>
      </c>
    </row>
    <row r="40" spans="1:27">
      <c r="A40" s="9">
        <v>27</v>
      </c>
      <c r="B40" s="8"/>
      <c r="C40" s="47"/>
      <c r="D40" s="47"/>
      <c r="E40" s="47"/>
      <c r="F40" s="47"/>
      <c r="G40" s="48"/>
      <c r="H40" s="47"/>
      <c r="I40" s="47"/>
      <c r="J40" s="47"/>
      <c r="K40" s="48"/>
      <c r="L40" s="52"/>
      <c r="M40" s="47"/>
      <c r="N40" s="53"/>
      <c r="O40" s="52"/>
      <c r="P40" s="76"/>
      <c r="Q40" s="76"/>
      <c r="R40" s="76"/>
      <c r="S40" s="76"/>
      <c r="T40" s="47"/>
      <c r="U40" s="76"/>
      <c r="V40" s="47"/>
      <c r="W40" s="52"/>
      <c r="X40" s="66"/>
      <c r="Y40" s="48"/>
      <c r="Z40" s="59"/>
      <c r="AA40" s="78">
        <f t="shared" si="0"/>
        <v>0</v>
      </c>
    </row>
    <row r="41" spans="1:27">
      <c r="A41" s="9">
        <v>28</v>
      </c>
      <c r="B41" s="8"/>
      <c r="C41" s="47"/>
      <c r="D41" s="47"/>
      <c r="E41" s="47"/>
      <c r="F41" s="47"/>
      <c r="G41" s="48"/>
      <c r="H41" s="47"/>
      <c r="I41" s="47"/>
      <c r="J41" s="47"/>
      <c r="K41" s="48"/>
      <c r="L41" s="52"/>
      <c r="M41" s="47"/>
      <c r="N41" s="53"/>
      <c r="O41" s="52"/>
      <c r="P41" s="76"/>
      <c r="Q41" s="76"/>
      <c r="R41" s="76"/>
      <c r="S41" s="76"/>
      <c r="T41" s="47"/>
      <c r="U41" s="76"/>
      <c r="V41" s="47"/>
      <c r="W41" s="52"/>
      <c r="X41" s="66"/>
      <c r="Y41" s="48"/>
      <c r="Z41" s="59"/>
      <c r="AA41" s="78">
        <f t="shared" si="0"/>
        <v>0</v>
      </c>
    </row>
    <row r="42" spans="1:27">
      <c r="A42" s="9">
        <v>29</v>
      </c>
      <c r="B42" s="8"/>
      <c r="C42" s="47"/>
      <c r="D42" s="47"/>
      <c r="E42" s="47"/>
      <c r="F42" s="47"/>
      <c r="G42" s="48"/>
      <c r="H42" s="47"/>
      <c r="I42" s="47"/>
      <c r="J42" s="47"/>
      <c r="K42" s="48"/>
      <c r="L42" s="52"/>
      <c r="M42" s="47"/>
      <c r="N42" s="53"/>
      <c r="O42" s="52"/>
      <c r="P42" s="76"/>
      <c r="Q42" s="76"/>
      <c r="R42" s="76"/>
      <c r="S42" s="76"/>
      <c r="T42" s="47"/>
      <c r="U42" s="76"/>
      <c r="V42" s="47"/>
      <c r="W42" s="52"/>
      <c r="X42" s="66"/>
      <c r="Y42" s="48"/>
      <c r="Z42" s="59"/>
      <c r="AA42" s="78">
        <f t="shared" si="0"/>
        <v>0</v>
      </c>
    </row>
    <row r="43" spans="1:27" ht="15.75" thickBot="1">
      <c r="A43" s="10">
        <v>30</v>
      </c>
      <c r="B43" s="5"/>
      <c r="C43" s="55"/>
      <c r="D43" s="55"/>
      <c r="E43" s="55"/>
      <c r="F43" s="55"/>
      <c r="G43" s="49"/>
      <c r="H43" s="55"/>
      <c r="I43" s="55"/>
      <c r="J43" s="55"/>
      <c r="K43" s="49"/>
      <c r="L43" s="54"/>
      <c r="M43" s="55"/>
      <c r="N43" s="56"/>
      <c r="O43" s="54"/>
      <c r="P43" s="77"/>
      <c r="Q43" s="77"/>
      <c r="R43" s="77"/>
      <c r="S43" s="77"/>
      <c r="T43" s="55"/>
      <c r="U43" s="77"/>
      <c r="V43" s="55"/>
      <c r="W43" s="54"/>
      <c r="X43" s="67"/>
      <c r="Y43" s="49"/>
      <c r="Z43" s="60"/>
      <c r="AA43" s="78">
        <f t="shared" si="0"/>
        <v>0</v>
      </c>
    </row>
    <row r="44" spans="1:27" ht="16.5" thickBot="1">
      <c r="W44" s="34" t="s">
        <v>47</v>
      </c>
      <c r="Z44" s="30"/>
      <c r="AA44" s="90">
        <f>SUM(AA14:AA43)</f>
        <v>0</v>
      </c>
    </row>
    <row r="45" spans="1:27" ht="16.5" thickBot="1">
      <c r="C45" s="33"/>
      <c r="D45" s="33"/>
      <c r="E45" s="33"/>
      <c r="F45" s="36" t="s">
        <v>48</v>
      </c>
      <c r="G45" s="35"/>
      <c r="H45" s="72">
        <f>SUM(H14:H43)</f>
        <v>0</v>
      </c>
      <c r="I45" s="72">
        <f t="shared" ref="I45:V45" si="1">SUM(I14:I43)</f>
        <v>0</v>
      </c>
      <c r="J45" s="72">
        <f t="shared" si="1"/>
        <v>0</v>
      </c>
      <c r="K45" s="72">
        <f t="shared" si="1"/>
        <v>0</v>
      </c>
      <c r="L45" s="72">
        <f t="shared" si="1"/>
        <v>0</v>
      </c>
      <c r="M45" s="72">
        <f t="shared" si="1"/>
        <v>0</v>
      </c>
      <c r="N45" s="72">
        <f t="shared" si="1"/>
        <v>0</v>
      </c>
      <c r="O45" s="72">
        <f t="shared" si="1"/>
        <v>0</v>
      </c>
      <c r="P45" s="72">
        <f t="shared" si="1"/>
        <v>0</v>
      </c>
      <c r="Q45" s="72">
        <f t="shared" si="1"/>
        <v>0</v>
      </c>
      <c r="R45" s="72">
        <f t="shared" si="1"/>
        <v>0</v>
      </c>
      <c r="S45" s="72">
        <f t="shared" si="1"/>
        <v>0</v>
      </c>
      <c r="T45" s="72">
        <f t="shared" si="1"/>
        <v>0</v>
      </c>
      <c r="U45" s="72">
        <f t="shared" si="1"/>
        <v>0</v>
      </c>
      <c r="V45" s="72">
        <f t="shared" si="1"/>
        <v>0</v>
      </c>
      <c r="W45" s="72">
        <f>SUM(W14:W43)</f>
        <v>0</v>
      </c>
      <c r="X45" s="72">
        <f t="shared" ref="X45:Y45" si="2">SUM(X14:X43)</f>
        <v>0</v>
      </c>
      <c r="Y45" s="72">
        <f t="shared" si="2"/>
        <v>0</v>
      </c>
      <c r="Z45" s="91">
        <f>SUM(Z14:Z43)</f>
        <v>0</v>
      </c>
    </row>
    <row r="46" spans="1:27" ht="15.75">
      <c r="B46" s="31" t="s">
        <v>49</v>
      </c>
      <c r="C46" s="33"/>
      <c r="D46" s="33"/>
      <c r="E46" s="33"/>
      <c r="F46" s="33"/>
      <c r="G46" s="33"/>
      <c r="H46" s="33"/>
      <c r="I46" s="33"/>
      <c r="J46" s="32"/>
      <c r="K46" s="32"/>
      <c r="L46" s="32"/>
      <c r="M46" s="70"/>
      <c r="N46" s="70"/>
      <c r="O46" s="70"/>
      <c r="P46" s="70"/>
      <c r="Q46" s="70"/>
      <c r="R46" s="70"/>
      <c r="S46" s="70"/>
      <c r="T46" s="70"/>
      <c r="U46" s="70"/>
      <c r="V46" s="70"/>
    </row>
    <row r="47" spans="1:27" ht="15.75">
      <c r="B47" s="31"/>
      <c r="C47" s="33"/>
      <c r="D47" s="33"/>
      <c r="E47" s="33"/>
      <c r="F47" s="33"/>
      <c r="G47" s="33"/>
      <c r="H47" s="33"/>
      <c r="I47" s="33"/>
      <c r="J47" s="32"/>
      <c r="K47" s="32"/>
      <c r="L47" s="32"/>
      <c r="M47" s="70"/>
      <c r="N47" s="70"/>
      <c r="O47" s="70"/>
      <c r="P47" s="70"/>
      <c r="Q47" s="70"/>
      <c r="R47" s="70"/>
      <c r="S47" s="70"/>
      <c r="T47" s="70"/>
      <c r="U47" s="70"/>
      <c r="V47" s="70"/>
    </row>
    <row r="48" spans="1:27" ht="16.5">
      <c r="B48" s="100" t="s">
        <v>50</v>
      </c>
      <c r="C48" s="100"/>
      <c r="D48" s="100"/>
      <c r="E48" s="100"/>
      <c r="F48" s="100"/>
      <c r="G48" s="100"/>
      <c r="H48" s="100"/>
      <c r="I48" s="100"/>
      <c r="J48" s="37"/>
      <c r="K48" s="38"/>
      <c r="L48" s="38"/>
      <c r="M48" s="70"/>
      <c r="N48" s="70"/>
      <c r="O48" s="70"/>
      <c r="P48" s="70"/>
      <c r="Q48" s="70"/>
      <c r="R48" s="70"/>
      <c r="S48" s="70"/>
      <c r="T48" s="70"/>
      <c r="U48" s="70"/>
      <c r="V48" s="70"/>
    </row>
    <row r="49" spans="2:24" ht="16.5">
      <c r="B49" s="100" t="s">
        <v>64</v>
      </c>
      <c r="C49" s="100"/>
      <c r="D49" s="100"/>
      <c r="E49" s="100"/>
      <c r="F49" s="100"/>
      <c r="G49" s="100"/>
      <c r="H49" s="100"/>
      <c r="I49" s="100"/>
      <c r="J49" s="39"/>
      <c r="K49" s="38"/>
      <c r="L49" s="38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</row>
    <row r="50" spans="2:24" ht="16.5">
      <c r="B50" s="144" t="s">
        <v>51</v>
      </c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</row>
    <row r="51" spans="2:24" ht="16.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</row>
    <row r="52" spans="2:24" ht="16.5">
      <c r="B52" s="100"/>
      <c r="C52" s="40" t="s">
        <v>52</v>
      </c>
      <c r="D52" s="100" t="s">
        <v>53</v>
      </c>
      <c r="E52" s="100"/>
      <c r="F52" s="100"/>
      <c r="G52" s="100"/>
      <c r="H52" s="100"/>
      <c r="I52" s="100"/>
      <c r="J52" s="39"/>
      <c r="K52" s="100"/>
      <c r="L52" s="100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</row>
    <row r="53" spans="2:24" ht="16.5">
      <c r="B53" s="100"/>
      <c r="C53" s="40"/>
      <c r="D53" s="100" t="s">
        <v>54</v>
      </c>
      <c r="E53" s="100"/>
      <c r="F53" s="100"/>
      <c r="G53" s="100"/>
      <c r="H53" s="100"/>
      <c r="I53" s="100"/>
      <c r="J53" s="39"/>
      <c r="K53" s="100"/>
      <c r="L53" s="100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</row>
    <row r="54" spans="2:24" ht="15" customHeight="1">
      <c r="B54" s="100"/>
      <c r="C54" s="100"/>
      <c r="D54" s="100" t="s">
        <v>55</v>
      </c>
      <c r="E54" s="100"/>
      <c r="F54" s="100"/>
      <c r="G54" s="100"/>
      <c r="H54" s="100"/>
      <c r="I54" s="100"/>
      <c r="J54" s="100"/>
      <c r="K54" s="100"/>
      <c r="L54" s="41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</row>
    <row r="55" spans="2:24" ht="16.5">
      <c r="B55" s="100"/>
      <c r="C55" s="100"/>
      <c r="D55" s="100" t="s">
        <v>56</v>
      </c>
      <c r="E55" s="100" t="s">
        <v>67</v>
      </c>
      <c r="F55" s="100"/>
      <c r="G55" s="100"/>
      <c r="H55" s="100"/>
      <c r="I55" s="100"/>
      <c r="J55" s="100"/>
      <c r="K55" s="100"/>
      <c r="L55" s="41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</row>
    <row r="56" spans="2:24" ht="16.5">
      <c r="B56" s="100"/>
      <c r="C56" s="42"/>
      <c r="D56" s="100"/>
      <c r="E56" s="100"/>
      <c r="F56" s="100"/>
      <c r="G56" s="100"/>
      <c r="H56" s="100"/>
      <c r="I56" s="100"/>
      <c r="J56" s="100"/>
      <c r="K56" s="100"/>
      <c r="L56" s="4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</row>
    <row r="57" spans="2:24" ht="16.5">
      <c r="B57" s="100" t="s">
        <v>65</v>
      </c>
      <c r="C57" s="42"/>
      <c r="D57" s="100"/>
      <c r="E57" s="100"/>
      <c r="F57" s="100"/>
      <c r="G57" s="100"/>
      <c r="H57" s="100"/>
      <c r="I57" s="100"/>
      <c r="J57" s="100"/>
      <c r="K57" s="100"/>
      <c r="L57" s="4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</row>
    <row r="58" spans="2:24" ht="16.5">
      <c r="B58" s="89" t="s">
        <v>66</v>
      </c>
      <c r="C58" s="42"/>
      <c r="D58" s="100"/>
      <c r="E58" s="100"/>
      <c r="F58" s="100"/>
      <c r="G58" s="100"/>
      <c r="H58" s="100"/>
      <c r="I58" s="100"/>
      <c r="J58" s="100"/>
      <c r="K58" s="100"/>
      <c r="L58" s="4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</row>
    <row r="59" spans="2:24" ht="16.5">
      <c r="B59" s="100"/>
      <c r="C59" s="42"/>
      <c r="D59" s="100"/>
      <c r="E59" s="100"/>
      <c r="F59" s="100"/>
      <c r="G59" s="100"/>
      <c r="H59" s="100"/>
      <c r="I59" s="100"/>
      <c r="J59" s="100"/>
      <c r="K59" s="100"/>
      <c r="L59" s="4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</row>
    <row r="60" spans="2:24" ht="16.5">
      <c r="B60" s="100" t="s">
        <v>61</v>
      </c>
      <c r="C60" s="38"/>
      <c r="D60" s="38"/>
      <c r="E60" s="38"/>
      <c r="F60" s="38"/>
      <c r="G60" s="38"/>
      <c r="H60" s="100"/>
      <c r="I60" s="38"/>
      <c r="J60" s="38"/>
      <c r="K60" s="38"/>
      <c r="L60" s="4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</row>
    <row r="61" spans="2:24" ht="16.5">
      <c r="B61" s="100"/>
      <c r="C61" s="43"/>
      <c r="D61" s="38"/>
      <c r="E61" s="38"/>
      <c r="F61" s="38"/>
      <c r="G61" s="38"/>
      <c r="H61" s="38"/>
      <c r="I61" s="38"/>
      <c r="J61" s="38"/>
      <c r="K61" s="38"/>
      <c r="L61" s="41"/>
      <c r="M61" s="71"/>
      <c r="N61" s="71"/>
      <c r="O61" s="71"/>
      <c r="P61" s="71"/>
      <c r="Q61" s="71"/>
      <c r="R61" s="71"/>
      <c r="S61" s="71"/>
      <c r="T61" s="71"/>
      <c r="U61" s="71"/>
      <c r="V61" s="71"/>
    </row>
    <row r="62" spans="2:24" ht="17.25" customHeight="1">
      <c r="B62" s="132" t="s">
        <v>57</v>
      </c>
      <c r="C62" s="132"/>
      <c r="D62" s="132"/>
      <c r="E62" s="132"/>
      <c r="F62" s="132"/>
      <c r="G62" s="132"/>
      <c r="H62" s="132"/>
      <c r="I62" s="132"/>
      <c r="J62" s="44"/>
      <c r="K62" s="44"/>
      <c r="L62" s="44"/>
    </row>
    <row r="63" spans="2:24" ht="17.25">
      <c r="B63" s="41"/>
      <c r="C63" s="41"/>
      <c r="D63" s="41"/>
      <c r="E63" s="41"/>
      <c r="F63" s="41"/>
      <c r="G63" s="41"/>
      <c r="H63" s="41"/>
      <c r="I63" s="41"/>
      <c r="J63" s="44"/>
      <c r="K63" s="44"/>
      <c r="L63" s="44"/>
    </row>
    <row r="64" spans="2:24" ht="17.25" customHeight="1">
      <c r="B64" s="107" t="s">
        <v>58</v>
      </c>
      <c r="C64" s="107"/>
      <c r="D64" s="107"/>
      <c r="E64" s="107"/>
      <c r="F64" s="107"/>
      <c r="G64" s="107"/>
      <c r="H64" s="107"/>
      <c r="I64" s="107"/>
      <c r="J64" s="44"/>
      <c r="K64" s="44"/>
      <c r="L64" s="44"/>
    </row>
    <row r="65" spans="2:24"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</row>
    <row r="66" spans="2:24" ht="16.5">
      <c r="B66" s="107" t="s">
        <v>59</v>
      </c>
      <c r="C66" s="107"/>
      <c r="D66" s="107"/>
      <c r="E66" s="107"/>
      <c r="F66" s="107"/>
      <c r="G66" s="107"/>
      <c r="H66" s="107"/>
      <c r="I66" s="107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</row>
    <row r="67" spans="2:24"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</row>
    <row r="68" spans="2:24">
      <c r="B68" s="106">
        <v>43523</v>
      </c>
    </row>
    <row r="70" spans="2:24">
      <c r="D70" t="s">
        <v>60</v>
      </c>
    </row>
  </sheetData>
  <mergeCells count="23">
    <mergeCell ref="B6:E6"/>
    <mergeCell ref="B50:L50"/>
    <mergeCell ref="C1:N3"/>
    <mergeCell ref="B5:E5"/>
    <mergeCell ref="F5:G5"/>
    <mergeCell ref="H5:K5"/>
    <mergeCell ref="L5:N5"/>
    <mergeCell ref="B66:I66"/>
    <mergeCell ref="O5:V5"/>
    <mergeCell ref="H10:K10"/>
    <mergeCell ref="O9:V9"/>
    <mergeCell ref="W9:Y9"/>
    <mergeCell ref="F6:G6"/>
    <mergeCell ref="L9:N9"/>
    <mergeCell ref="H9:K9"/>
    <mergeCell ref="H8:K8"/>
    <mergeCell ref="H6:K6"/>
    <mergeCell ref="L6:N6"/>
    <mergeCell ref="O6:V6"/>
    <mergeCell ref="L8:AA8"/>
    <mergeCell ref="B62:I62"/>
    <mergeCell ref="B64:I64"/>
    <mergeCell ref="B8:G10"/>
  </mergeCells>
  <pageMargins left="0.25" right="0.25" top="0.5" bottom="0.5" header="0.3" footer="0.3"/>
  <pageSetup scale="49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Sign Mall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 Cho</dc:creator>
  <cp:keywords/>
  <dc:description/>
  <cp:lastModifiedBy>Simon Martinez</cp:lastModifiedBy>
  <cp:revision/>
  <cp:lastPrinted>2019-03-01T22:11:36Z</cp:lastPrinted>
  <dcterms:created xsi:type="dcterms:W3CDTF">2019-01-30T02:32:03Z</dcterms:created>
  <dcterms:modified xsi:type="dcterms:W3CDTF">2019-03-01T22:11:50Z</dcterms:modified>
  <cp:category/>
  <cp:contentStatus/>
</cp:coreProperties>
</file>